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V:\M-ENFANCE\ADMINISTRATIF\RENTREE_SCOLAIRE\"/>
    </mc:Choice>
  </mc:AlternateContent>
  <xr:revisionPtr revIDLastSave="0" documentId="13_ncr:1_{3863EA76-1C6F-4E33-B0A1-6FDE351BC8D8}" xr6:coauthVersionLast="36" xr6:coauthVersionMax="47" xr10:uidLastSave="{00000000-0000-0000-0000-000000000000}"/>
  <workbookProtection workbookAlgorithmName="SHA-512" workbookHashValue="j0nI87wHOPYFN1I38/QHXCwuLPKqHh4ICxsC+nwREDrNo4hxlt4za16WRtaWd5TLFWOdU4+irO9wHatRqyUkCg==" workbookSaltValue="B/vO8IOLYRQzXAUqYwJ1Mw==" workbookSpinCount="100000" lockStructure="1"/>
  <bookViews>
    <workbookView xWindow="0" yWindow="0" windowWidth="28800" windowHeight="12225" tabRatio="500" xr2:uid="{00000000-000D-0000-FFFF-FFFF00000000}"/>
  </bookViews>
  <sheets>
    <sheet name="enfance jeunesse" sheetId="1" r:id="rId1"/>
    <sheet name="Plafond" sheetId="3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" i="1" l="1"/>
  <c r="B10" i="1"/>
  <c r="B11" i="1"/>
  <c r="C9" i="1"/>
  <c r="B9" i="1"/>
  <c r="B7" i="1"/>
  <c r="B8" i="1" s="1"/>
</calcChain>
</file>

<file path=xl/sharedStrings.xml><?xml version="1.0" encoding="utf-8"?>
<sst xmlns="http://schemas.openxmlformats.org/spreadsheetml/2006/main" count="19" uniqueCount="16">
  <si>
    <t>Les tarifs sont individualisés, en fonction d'un taux d'effort,</t>
  </si>
  <si>
    <t xml:space="preserve">Pour connaitre vos tarifs sur les différentes strutures, </t>
  </si>
  <si>
    <t xml:space="preserve">Tarif hors commune </t>
  </si>
  <si>
    <t>RESTAURATION SCOLAIRE</t>
  </si>
  <si>
    <t>tarif unitaire d'un repas</t>
  </si>
  <si>
    <t>tarif unitaire d'un repas avec PAI</t>
  </si>
  <si>
    <t>tarif à la 1/2h</t>
  </si>
  <si>
    <t>forfait matin</t>
  </si>
  <si>
    <t>forfait soir</t>
  </si>
  <si>
    <t>plancher</t>
  </si>
  <si>
    <t>plafond</t>
  </si>
  <si>
    <t>taux d'effort (TE)</t>
  </si>
  <si>
    <t>non soumis au taux d'effort</t>
  </si>
  <si>
    <t xml:space="preserve"> TARIFS RESTAURATION SCOLAIRE  2024-2025</t>
  </si>
  <si>
    <t>Tarif Oudonnais</t>
  </si>
  <si>
    <t>indiquez votre quotient familial +                 :--&gt;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</si>
</sst>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_-* #,##0.00\ [$€-40C]_-;\-* #,##0.00\ [$€-40C]_-;_-* \-??\ [$€-40C]_-;_-@_-"/>
    <numFmt numFmtId="166" formatCode="0.000%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u/>
      <sz val="15.4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6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B9CDE5"/>
        <bgColor rgb="FFC6D9F1"/>
      </patternFill>
    </fill>
    <fill>
      <patternFill patternType="solid">
        <fgColor rgb="FF558ED5"/>
        <bgColor rgb="FF808080"/>
      </patternFill>
    </fill>
    <fill>
      <patternFill patternType="solid">
        <fgColor rgb="FFBFBFBF"/>
        <bgColor rgb="FFB9CDE5"/>
      </patternFill>
    </fill>
    <fill>
      <patternFill patternType="solid">
        <fgColor theme="5" tint="0.79998168889431442"/>
        <bgColor rgb="FFB9CDE5"/>
      </patternFill>
    </fill>
    <fill>
      <patternFill patternType="solid">
        <fgColor theme="5" tint="0.79998168889431442"/>
        <bgColor rgb="FFC6D9F1"/>
      </patternFill>
    </fill>
    <fill>
      <patternFill patternType="solid">
        <fgColor theme="5" tint="0.59999389629810485"/>
        <bgColor rgb="FF80808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F403C"/>
        <bgColor rgb="FFB9CDE5"/>
      </patternFill>
    </fill>
    <fill>
      <patternFill patternType="solid">
        <fgColor rgb="FFFFC000"/>
        <bgColor rgb="FF808080"/>
      </patternFill>
    </fill>
    <fill>
      <patternFill patternType="solid">
        <fgColor rgb="FFFFFF66"/>
        <bgColor rgb="FFFF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DF403C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rgb="FFDF403C"/>
      </top>
      <bottom style="thin">
        <color auto="1"/>
      </bottom>
      <diagonal/>
    </border>
    <border>
      <left style="thick">
        <color rgb="FFDF403C"/>
      </left>
      <right/>
      <top style="thick">
        <color rgb="FFDF403C"/>
      </top>
      <bottom/>
      <diagonal/>
    </border>
  </borders>
  <cellStyleXfs count="3">
    <xf numFmtId="0" fontId="0" fillId="0" borderId="0"/>
    <xf numFmtId="164" fontId="4" fillId="0" borderId="0" applyBorder="0" applyProtection="0"/>
    <xf numFmtId="0" fontId="3" fillId="0" borderId="0" applyBorder="0" applyProtection="0"/>
  </cellStyleXfs>
  <cellXfs count="32">
    <xf numFmtId="0" fontId="0" fillId="0" borderId="0" xfId="0"/>
    <xf numFmtId="0" fontId="3" fillId="0" borderId="0" xfId="2" applyBorder="1" applyProtection="1"/>
    <xf numFmtId="0" fontId="0" fillId="0" borderId="0" xfId="0" applyAlignment="1">
      <alignment horizontal="center" vertical="center" wrapText="1"/>
    </xf>
    <xf numFmtId="0" fontId="2" fillId="0" borderId="2" xfId="0" applyFont="1" applyBorder="1"/>
    <xf numFmtId="165" fontId="0" fillId="2" borderId="2" xfId="0" applyNumberFormat="1" applyFill="1" applyBorder="1"/>
    <xf numFmtId="164" fontId="0" fillId="3" borderId="2" xfId="1" applyFont="1" applyFill="1" applyBorder="1" applyProtection="1"/>
    <xf numFmtId="2" fontId="0" fillId="0" borderId="0" xfId="0" applyNumberFormat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4" borderId="3" xfId="0" applyFont="1" applyFill="1" applyBorder="1"/>
    <xf numFmtId="0" fontId="1" fillId="4" borderId="3" xfId="0" applyFont="1" applyFill="1" applyBorder="1" applyAlignment="1">
      <alignment vertical="center" wrapText="1"/>
    </xf>
    <xf numFmtId="166" fontId="0" fillId="0" borderId="2" xfId="0" applyNumberFormat="1" applyBorder="1"/>
    <xf numFmtId="0" fontId="1" fillId="4" borderId="3" xfId="0" applyFont="1" applyFill="1" applyBorder="1" applyAlignment="1">
      <alignment vertical="center"/>
    </xf>
    <xf numFmtId="166" fontId="0" fillId="0" borderId="0" xfId="0" applyNumberFormat="1"/>
    <xf numFmtId="0" fontId="0" fillId="6" borderId="1" xfId="0" applyFill="1" applyBorder="1" applyAlignment="1">
      <alignment horizontal="center" vertical="center" wrapText="1"/>
    </xf>
    <xf numFmtId="165" fontId="0" fillId="6" borderId="2" xfId="0" applyNumberFormat="1" applyFill="1" applyBorder="1"/>
    <xf numFmtId="164" fontId="0" fillId="7" borderId="2" xfId="1" applyFont="1" applyFill="1" applyBorder="1" applyProtection="1"/>
    <xf numFmtId="0" fontId="0" fillId="8" borderId="2" xfId="0" applyFill="1" applyBorder="1"/>
    <xf numFmtId="166" fontId="0" fillId="8" borderId="2" xfId="0" applyNumberFormat="1" applyFill="1" applyBorder="1"/>
    <xf numFmtId="0" fontId="0" fillId="0" borderId="4" xfId="0" applyBorder="1"/>
    <xf numFmtId="0" fontId="0" fillId="10" borderId="5" xfId="0" applyFill="1" applyBorder="1" applyAlignment="1">
      <alignment horizontal="center" vertical="center" wrapText="1"/>
    </xf>
    <xf numFmtId="164" fontId="0" fillId="10" borderId="2" xfId="1" applyFont="1" applyFill="1" applyBorder="1" applyProtection="1"/>
    <xf numFmtId="165" fontId="7" fillId="11" borderId="6" xfId="1" applyNumberFormat="1" applyFont="1" applyFill="1" applyBorder="1" applyProtection="1">
      <protection locked="0"/>
    </xf>
    <xf numFmtId="0" fontId="6" fillId="9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right"/>
    </xf>
    <xf numFmtId="0" fontId="8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8EB4E3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9CDE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DF4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658091</xdr:colOff>
      <xdr:row>4</xdr:row>
      <xdr:rowOff>21314</xdr:rowOff>
    </xdr:from>
    <xdr:to>
      <xdr:col>0</xdr:col>
      <xdr:colOff>1734416</xdr:colOff>
      <xdr:row>4</xdr:row>
      <xdr:rowOff>1097639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A99A965-A29A-45FB-B038-07F8F53205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91" y="1207609"/>
          <a:ext cx="1076325" cy="1076325"/>
        </a:xfrm>
        <a:prstGeom prst="rect">
          <a:avLst/>
        </a:prstGeom>
      </xdr:spPr>
    </xdr:pic>
    <xdr:clientData/>
  </xdr:twoCellAnchor>
  <xdr:twoCellAnchor editAs="oneCell">
    <xdr:from>
      <xdr:col>1</xdr:col>
      <xdr:colOff>415636</xdr:colOff>
      <xdr:row>3</xdr:row>
      <xdr:rowOff>43296</xdr:rowOff>
    </xdr:from>
    <xdr:to>
      <xdr:col>1</xdr:col>
      <xdr:colOff>865909</xdr:colOff>
      <xdr:row>3</xdr:row>
      <xdr:rowOff>259427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0D5F57-5467-4EDE-8F6E-8C04D672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4091" y="969819"/>
          <a:ext cx="450273" cy="216131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apitaux">
  <a:themeElements>
    <a:clrScheme name="Capitaux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Capitaux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apitaux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30000"/>
                <a:satMod val="300000"/>
              </a:schemeClr>
              <a:schemeClr val="phClr">
                <a:tint val="40000"/>
                <a:satMod val="200000"/>
              </a:schemeClr>
            </a:duotone>
          </a:blip>
          <a:tile tx="0" ty="0" sx="70000" sy="70000" flip="none" algn="ctr"/>
        </a:blipFill>
        <a:blipFill>
          <a:blip xmlns:r="http://schemas.openxmlformats.org/officeDocument/2006/relationships" r:embed="rId1">
            <a:duotone>
              <a:schemeClr val="phClr">
                <a:shade val="22000"/>
                <a:satMod val="160000"/>
              </a:schemeClr>
              <a:schemeClr val="phClr">
                <a:shade val="45000"/>
                <a:satMod val="100000"/>
              </a:schemeClr>
            </a:duotone>
          </a:blip>
          <a:tile tx="0" ty="0" sx="65000" sy="65000" flip="none" algn="ctr"/>
        </a:blipFill>
      </a:fillStyleLst>
      <a:lnStyleLst>
        <a:ln w="9525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55000" sy="5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zoomScale="110" zoomScaleNormal="110" workbookViewId="0">
      <pane ySplit="5" topLeftCell="A6" activePane="bottomLeft" state="frozen"/>
      <selection pane="bottomLeft" activeCell="D14" sqref="D14"/>
    </sheetView>
  </sheetViews>
  <sheetFormatPr baseColWidth="10" defaultColWidth="10.7109375" defaultRowHeight="15" x14ac:dyDescent="0.25"/>
  <cols>
    <col min="1" max="1" width="37.85546875" bestFit="1" customWidth="1"/>
    <col min="2" max="2" width="17.5703125" customWidth="1"/>
    <col min="3" max="3" width="15.28515625" customWidth="1"/>
    <col min="8" max="8" width="8.85546875" customWidth="1"/>
    <col min="9" max="9" width="17.5703125" customWidth="1"/>
  </cols>
  <sheetData>
    <row r="1" spans="1:9" ht="42" customHeight="1" x14ac:dyDescent="0.25">
      <c r="A1" s="26" t="s">
        <v>13</v>
      </c>
      <c r="B1" s="26"/>
      <c r="C1" s="26"/>
    </row>
    <row r="2" spans="1:9" x14ac:dyDescent="0.25">
      <c r="A2" s="27" t="s">
        <v>0</v>
      </c>
      <c r="B2" s="27"/>
      <c r="C2" s="27"/>
    </row>
    <row r="3" spans="1:9" ht="15.75" thickBot="1" x14ac:dyDescent="0.3">
      <c r="A3" s="27" t="s">
        <v>1</v>
      </c>
      <c r="B3" s="27"/>
      <c r="C3" s="27"/>
    </row>
    <row r="4" spans="1:9" ht="22.5" thickTop="1" thickBot="1" x14ac:dyDescent="0.4">
      <c r="A4" s="28" t="s">
        <v>15</v>
      </c>
      <c r="B4" s="28"/>
      <c r="C4" s="25"/>
      <c r="D4" s="22"/>
      <c r="E4" s="1"/>
    </row>
    <row r="5" spans="1:9" ht="90" customHeight="1" thickTop="1" x14ac:dyDescent="0.25">
      <c r="B5" s="17" t="s">
        <v>14</v>
      </c>
      <c r="C5" s="23" t="s">
        <v>2</v>
      </c>
      <c r="I5" s="2"/>
    </row>
    <row r="6" spans="1:9" x14ac:dyDescent="0.25">
      <c r="A6" s="29" t="s">
        <v>3</v>
      </c>
      <c r="B6" s="30"/>
      <c r="C6" s="30"/>
    </row>
    <row r="7" spans="1:9" x14ac:dyDescent="0.25">
      <c r="A7" s="3" t="s">
        <v>4</v>
      </c>
      <c r="B7" s="18">
        <f>IF($C$4*Plafond!C3&lt;Plafond!A3,Plafond!A3,IF($C$4*Plafond!C3&gt;Plafond!B3,Plafond!B3,$C$4*Plafond!C3))</f>
        <v>1</v>
      </c>
      <c r="C7" s="24">
        <v>6.15</v>
      </c>
      <c r="I7" s="6"/>
    </row>
    <row r="8" spans="1:9" x14ac:dyDescent="0.25">
      <c r="A8" s="3" t="s">
        <v>5</v>
      </c>
      <c r="B8" s="18">
        <f>B7/2</f>
        <v>0.5</v>
      </c>
      <c r="C8" s="24">
        <f>C7/2</f>
        <v>3.0750000000000002</v>
      </c>
      <c r="I8" s="6"/>
    </row>
    <row r="9" spans="1:9" hidden="1" x14ac:dyDescent="0.25">
      <c r="A9" s="3" t="s">
        <v>6</v>
      </c>
      <c r="B9" s="4">
        <f>IF(C4*Plafond!C6&lt;Plafond!A6,Plafond!A6,IF(C4*Plafond!C6&gt;Plafond!B6,Plafond!B6,C4*Plafond!C6))</f>
        <v>0</v>
      </c>
      <c r="C9" s="5">
        <f>Plafond!B6</f>
        <v>0</v>
      </c>
      <c r="I9" s="6"/>
    </row>
    <row r="10" spans="1:9" hidden="1" x14ac:dyDescent="0.25">
      <c r="A10" s="3" t="s">
        <v>7</v>
      </c>
      <c r="B10" s="18">
        <f>IF($C$4*Plafond!C7&lt;Plafond!A7,Plafond!A7,IF($C$4*Plafond!C7&gt;Plafond!B7,Plafond!B7,$C$4*Plafond!C7))</f>
        <v>0</v>
      </c>
      <c r="C10" s="19">
        <v>3.79</v>
      </c>
      <c r="I10" s="6"/>
    </row>
    <row r="11" spans="1:9" hidden="1" x14ac:dyDescent="0.25">
      <c r="A11" s="3" t="s">
        <v>8</v>
      </c>
      <c r="B11" s="18">
        <f>IF($C$4*Plafond!C8&lt;Plafond!A8,Plafond!A8,IF($C$4*Plafond!C8&gt;Plafond!B8,Plafond!B8,$C$4*Plafond!C8))</f>
        <v>0</v>
      </c>
      <c r="C11" s="19">
        <v>5.05</v>
      </c>
      <c r="I11" s="6"/>
    </row>
  </sheetData>
  <sheetProtection algorithmName="SHA-512" hashValue="Kk/CgVNU5yxM+Lx3DMZOakgmM2Z8/s+J27m+QhoCBVKrOrkHM81ozux5TDD+pAY9/izgbwDFBq30Xz8zvhR5ig==" saltValue="ptJMOrlCtiVxR53wCY/6Sg==" spinCount="100000" sheet="1" objects="1" scenarios="1"/>
  <mergeCells count="5">
    <mergeCell ref="A1:C1"/>
    <mergeCell ref="A2:C2"/>
    <mergeCell ref="A3:C3"/>
    <mergeCell ref="A4:B4"/>
    <mergeCell ref="A6:C6"/>
  </mergeCells>
  <printOptions horizontalCentered="1"/>
  <pageMargins left="0.70833333333333304" right="0.70833333333333304" top="1.7326388888888899" bottom="0.74791666666666701" header="0.31527777777777799" footer="0.51180555555555496"/>
  <pageSetup paperSize="9" scale="130" firstPageNumber="0" orientation="portrait" horizontalDpi="300" verticalDpi="300" r:id="rId1"/>
  <headerFooter>
    <oddHeader>&amp;C&amp;14Ville de Thouaré sur Loire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zoomScaleNormal="100" workbookViewId="0">
      <selection activeCell="L12" sqref="L12"/>
    </sheetView>
  </sheetViews>
  <sheetFormatPr baseColWidth="10" defaultColWidth="10.7109375" defaultRowHeight="15" x14ac:dyDescent="0.25"/>
  <cols>
    <col min="3" max="3" width="13.5703125" customWidth="1"/>
  </cols>
  <sheetData>
    <row r="1" spans="1:8" ht="45" x14ac:dyDescent="0.25">
      <c r="A1" s="8" t="s">
        <v>9</v>
      </c>
      <c r="B1" s="8" t="s">
        <v>10</v>
      </c>
      <c r="C1" s="9" t="s">
        <v>11</v>
      </c>
      <c r="F1" s="10" t="s">
        <v>9</v>
      </c>
      <c r="G1" s="10" t="s">
        <v>10</v>
      </c>
      <c r="H1" s="11" t="s">
        <v>11</v>
      </c>
    </row>
    <row r="2" spans="1:8" x14ac:dyDescent="0.25">
      <c r="A2" s="12"/>
      <c r="B2" s="12"/>
      <c r="C2" s="12"/>
      <c r="F2" s="13"/>
      <c r="G2" s="13"/>
      <c r="H2" s="13"/>
    </row>
    <row r="3" spans="1:8" x14ac:dyDescent="0.25">
      <c r="A3" s="7">
        <v>1</v>
      </c>
      <c r="B3" s="7">
        <v>6.15</v>
      </c>
      <c r="C3" s="14">
        <v>3.075E-3</v>
      </c>
      <c r="F3" s="7"/>
      <c r="G3" s="7"/>
      <c r="H3" s="14"/>
    </row>
    <row r="4" spans="1:8" x14ac:dyDescent="0.25">
      <c r="A4" s="7"/>
      <c r="B4" s="7"/>
      <c r="C4" s="14"/>
      <c r="F4" s="7"/>
      <c r="G4" s="7"/>
      <c r="H4" s="14"/>
    </row>
    <row r="5" spans="1:8" x14ac:dyDescent="0.25">
      <c r="A5" s="15"/>
      <c r="B5" s="15"/>
      <c r="C5" s="15"/>
      <c r="F5" s="7"/>
      <c r="G5" s="7"/>
      <c r="H5" s="14"/>
    </row>
    <row r="6" spans="1:8" x14ac:dyDescent="0.25">
      <c r="A6" s="7"/>
      <c r="B6" s="7"/>
      <c r="C6" s="14"/>
      <c r="F6" s="7"/>
      <c r="G6" s="7"/>
      <c r="H6" s="14"/>
    </row>
    <row r="7" spans="1:8" x14ac:dyDescent="0.25">
      <c r="A7" s="20"/>
      <c r="B7" s="20"/>
      <c r="C7" s="21"/>
      <c r="F7" s="7"/>
      <c r="G7" s="7"/>
      <c r="H7" s="14"/>
    </row>
    <row r="8" spans="1:8" x14ac:dyDescent="0.25">
      <c r="A8" s="20"/>
      <c r="B8" s="20"/>
      <c r="C8" s="21"/>
      <c r="F8" s="7"/>
      <c r="G8" s="7"/>
      <c r="H8" s="14"/>
    </row>
    <row r="9" spans="1:8" x14ac:dyDescent="0.25">
      <c r="A9" s="15"/>
      <c r="B9" s="15"/>
      <c r="C9" s="15"/>
      <c r="F9" s="7"/>
      <c r="G9" s="7"/>
      <c r="H9" s="14"/>
    </row>
    <row r="10" spans="1:8" x14ac:dyDescent="0.25">
      <c r="A10" s="7"/>
      <c r="B10" s="7"/>
      <c r="C10" s="14"/>
      <c r="F10" s="7"/>
      <c r="G10" s="7"/>
      <c r="H10" s="14"/>
    </row>
    <row r="11" spans="1:8" x14ac:dyDescent="0.25">
      <c r="A11" s="7"/>
      <c r="B11" s="7"/>
      <c r="C11" s="14"/>
      <c r="F11" s="7"/>
      <c r="G11" s="7"/>
      <c r="H11" s="14"/>
    </row>
    <row r="12" spans="1:8" x14ac:dyDescent="0.25">
      <c r="A12" s="7"/>
      <c r="B12" s="7"/>
      <c r="C12" s="14"/>
      <c r="F12" s="7"/>
      <c r="G12" s="7"/>
      <c r="H12" s="14"/>
    </row>
    <row r="13" spans="1:8" x14ac:dyDescent="0.25">
      <c r="A13" s="7"/>
      <c r="B13" s="7"/>
      <c r="C13" s="14"/>
      <c r="F13" s="7"/>
      <c r="G13" s="7"/>
      <c r="H13" s="14"/>
    </row>
    <row r="14" spans="1:8" x14ac:dyDescent="0.25">
      <c r="A14" s="7"/>
      <c r="B14" s="7"/>
      <c r="C14" s="14"/>
      <c r="F14" s="7"/>
      <c r="G14" s="7"/>
      <c r="H14" s="14"/>
    </row>
    <row r="15" spans="1:8" x14ac:dyDescent="0.25">
      <c r="A15" s="31" t="s">
        <v>12</v>
      </c>
      <c r="B15" s="31"/>
      <c r="C15" s="31"/>
    </row>
    <row r="16" spans="1:8" x14ac:dyDescent="0.25">
      <c r="A16" s="13"/>
      <c r="B16" s="13"/>
      <c r="C16" s="13"/>
    </row>
    <row r="17" spans="1:4" x14ac:dyDescent="0.25">
      <c r="A17" s="7"/>
      <c r="B17" s="7"/>
      <c r="C17" s="14"/>
    </row>
    <row r="18" spans="1:4" x14ac:dyDescent="0.25">
      <c r="A18" s="7"/>
      <c r="B18" s="7"/>
      <c r="C18" s="14"/>
    </row>
    <row r="19" spans="1:4" x14ac:dyDescent="0.25">
      <c r="A19" s="13"/>
      <c r="B19" s="13"/>
      <c r="C19" s="13"/>
    </row>
    <row r="20" spans="1:4" x14ac:dyDescent="0.25">
      <c r="A20" s="7"/>
      <c r="B20" s="7"/>
      <c r="C20" s="14"/>
    </row>
    <row r="21" spans="1:4" x14ac:dyDescent="0.25">
      <c r="A21" s="7"/>
      <c r="B21" s="7"/>
      <c r="C21" s="14"/>
    </row>
    <row r="22" spans="1:4" x14ac:dyDescent="0.25">
      <c r="A22" s="7"/>
      <c r="B22" s="7"/>
      <c r="C22" s="14"/>
    </row>
    <row r="23" spans="1:4" x14ac:dyDescent="0.25">
      <c r="A23" s="7"/>
      <c r="B23" s="7"/>
      <c r="C23" s="14"/>
    </row>
    <row r="24" spans="1:4" x14ac:dyDescent="0.25">
      <c r="A24" s="13"/>
      <c r="B24" s="13"/>
      <c r="C24" s="13"/>
    </row>
    <row r="25" spans="1:4" x14ac:dyDescent="0.25">
      <c r="A25" s="7"/>
      <c r="B25" s="7"/>
      <c r="C25" s="14"/>
    </row>
    <row r="26" spans="1:4" x14ac:dyDescent="0.25">
      <c r="A26" s="31"/>
      <c r="B26" s="31"/>
      <c r="C26" s="31"/>
    </row>
    <row r="32" spans="1:4" x14ac:dyDescent="0.25">
      <c r="D32" s="16"/>
    </row>
  </sheetData>
  <sheetProtection algorithmName="SHA-512" hashValue="c2RJBA5nGkBRRhb24XSUTCKtVZgWuYwhe8jUhrpAnY4AIAGZh0rB4sgEAbUJZuPvP48HEpVSeCFGtKLH5pexWg==" saltValue="MeCO/jQXswq0tb6OrzEi3w==" spinCount="100000" sheet="1" objects="1" scenarios="1"/>
  <mergeCells count="2">
    <mergeCell ref="A15:C15"/>
    <mergeCell ref="A26:C2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3C008164BC6B4EB6B941711A932DCC" ma:contentTypeVersion="16" ma:contentTypeDescription="Crée un document." ma:contentTypeScope="" ma:versionID="57e76d2400bd0374a6b22da5541005cf">
  <xsd:schema xmlns:xsd="http://www.w3.org/2001/XMLSchema" xmlns:xs="http://www.w3.org/2001/XMLSchema" xmlns:p="http://schemas.microsoft.com/office/2006/metadata/properties" xmlns:ns2="7366f58c-d819-4adc-85ed-e62b6830b8a1" xmlns:ns3="0308dd22-19cd-49b3-bf3e-f8bd859af5e9" targetNamespace="http://schemas.microsoft.com/office/2006/metadata/properties" ma:root="true" ma:fieldsID="e0e1ae76a3e3cb1cbe916ab8fa436bee" ns2:_="" ns3:_="">
    <xsd:import namespace="7366f58c-d819-4adc-85ed-e62b6830b8a1"/>
    <xsd:import namespace="0308dd22-19cd-49b3-bf3e-f8bd859af5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6f58c-d819-4adc-85ed-e62b6830b8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c5a27a8-c346-485e-8fe6-dae14e04bcaa}" ma:internalName="TaxCatchAll" ma:showField="CatchAllData" ma:web="7366f58c-d819-4adc-85ed-e62b6830b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8dd22-19cd-49b3-bf3e-f8bd859af5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df3db347-7f93-4e1f-93dd-cf27907506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66f58c-d819-4adc-85ed-e62b6830b8a1" xsi:nil="true"/>
    <lcf76f155ced4ddcb4097134ff3c332f xmlns="0308dd22-19cd-49b3-bf3e-f8bd859af5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3C9045-E6AE-4B8F-8165-8D060BB5FD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6f58c-d819-4adc-85ed-e62b6830b8a1"/>
    <ds:schemaRef ds:uri="0308dd22-19cd-49b3-bf3e-f8bd859af5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99BE88-539F-46DD-8942-2C4DDA870C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4677C8-C95F-420F-8DAF-05F9D6EB0375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0308dd22-19cd-49b3-bf3e-f8bd859af5e9"/>
    <ds:schemaRef ds:uri="http://schemas.microsoft.com/office/2006/metadata/properties"/>
    <ds:schemaRef ds:uri="http://schemas.microsoft.com/office/infopath/2007/PartnerControls"/>
    <ds:schemaRef ds:uri="7366f58c-d819-4adc-85ed-e62b6830b8a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enfance jeunesse</vt:lpstr>
      <vt:lpstr>Plafond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Secretariat EJE</cp:lastModifiedBy>
  <dcterms:created xsi:type="dcterms:W3CDTF">2023-03-29T11:46:17Z</dcterms:created>
  <dcterms:modified xsi:type="dcterms:W3CDTF">2024-09-18T08:40:39Z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0x010100DB3C008164BC6B4EB6B941711A932DCC</vt:lpwstr>
  </property>
  <property fmtid="{D5CDD505-2E9C-101B-9397-08002B2CF9AE}" pid="3" name="MediaServiceImageTags">
    <vt:lpwstr/>
  </property>
</Properties>
</file>